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Sheet1!$A$4:$T$15</definedName>
  </definedNames>
  <calcPr calcId="144525"/>
</workbook>
</file>

<file path=xl/sharedStrings.xml><?xml version="1.0" encoding="utf-8"?>
<sst xmlns="http://schemas.openxmlformats.org/spreadsheetml/2006/main" count="160" uniqueCount="95">
  <si>
    <t>上饶市广丰区2023年巩固脱贫攻坚成果项目实施表（第七批）</t>
  </si>
  <si>
    <t>序号</t>
  </si>
  <si>
    <t>项目类别</t>
  </si>
  <si>
    <t>乡镇</t>
  </si>
  <si>
    <t>村居</t>
  </si>
  <si>
    <t>项目名称</t>
  </si>
  <si>
    <t>实施地点（自然村）</t>
  </si>
  <si>
    <t>是否脱贫村</t>
  </si>
  <si>
    <t>项目总投资（万元）</t>
  </si>
  <si>
    <t>资金来源（中央、省、市、区）</t>
  </si>
  <si>
    <t>衔接资金安排（万元）</t>
  </si>
  <si>
    <t>其它渠道资金（万元）</t>
  </si>
  <si>
    <t>建设性质</t>
  </si>
  <si>
    <t>绩效目标</t>
  </si>
  <si>
    <t>责任单位</t>
  </si>
  <si>
    <t>建设任务、建设规模</t>
  </si>
  <si>
    <t>补助标准</t>
  </si>
  <si>
    <t>时间进度</t>
  </si>
  <si>
    <t>项目效益</t>
  </si>
  <si>
    <t>群众参与和巩固脱贫成果情况</t>
  </si>
  <si>
    <t>联农带农机制</t>
  </si>
  <si>
    <t>受益对像满意度（≥）</t>
  </si>
  <si>
    <t>村庄整治及基础设施</t>
  </si>
  <si>
    <t>桐畈镇</t>
  </si>
  <si>
    <t>溪山居</t>
  </si>
  <si>
    <t>瓦窑潭道路改造工程</t>
  </si>
  <si>
    <t>瓦窑潭</t>
  </si>
  <si>
    <t>否</t>
  </si>
  <si>
    <t>省</t>
  </si>
  <si>
    <t>新建</t>
  </si>
  <si>
    <t>挂壁灯42盏，高杆灯35盏。拆卸旧路灯42盏。路面硬化长约80米。</t>
  </si>
  <si>
    <t>16万/处</t>
  </si>
  <si>
    <t>2023.8-2023.12</t>
  </si>
  <si>
    <t>项目实施后，能解决37户103人村民及2户3人脱贫户出行安全。</t>
  </si>
  <si>
    <t>桐畈镇人民政府</t>
  </si>
  <si>
    <t>就业补助</t>
  </si>
  <si>
    <t>全区</t>
  </si>
  <si>
    <t>脱贫户、监测户外务工交通补贴</t>
  </si>
  <si>
    <t>脱贫户、监测户省外务工交通补贴</t>
  </si>
  <si>
    <t>区人社局</t>
  </si>
  <si>
    <t>雨露计划</t>
  </si>
  <si>
    <t>中高职业教育培训</t>
  </si>
  <si>
    <t>1500/人</t>
  </si>
  <si>
    <t>为全区脱贫户子女职业教育培训和有劳动能力的贫困人口就业培训提供资金补助，解决贫困人口就业问题</t>
  </si>
  <si>
    <t>区乡村振兴局</t>
  </si>
  <si>
    <t>产业奖补</t>
  </si>
  <si>
    <t>有关乡镇</t>
  </si>
  <si>
    <t>有关村居</t>
  </si>
  <si>
    <t>产业奖补项目</t>
  </si>
  <si>
    <t>对脱贫户自主发展产业进行奖励和补助</t>
  </si>
  <si>
    <t>据实补助</t>
  </si>
  <si>
    <t>解决贫困户产业发展问题，预计150余人受益，户增收2000元。</t>
  </si>
  <si>
    <t>主要吸纳全区有能力自主发展产业的贫困户积极投入农产品项目建设，预计150余人受益，户增收2000元。</t>
  </si>
  <si>
    <t>农业农村局</t>
  </si>
  <si>
    <t>产业发展</t>
  </si>
  <si>
    <t>洋口镇</t>
  </si>
  <si>
    <t>富山村</t>
  </si>
  <si>
    <t>马家柚深加工产业园项目二期</t>
  </si>
  <si>
    <t>芦林街道</t>
  </si>
  <si>
    <t>十四五市重点帮扶村</t>
  </si>
  <si>
    <t>广丰区马家柚深加工产业园项目二期厂房占地面积7500平方米，共3层</t>
  </si>
  <si>
    <t>30万元/处</t>
  </si>
  <si>
    <t>增加村集体经济收入15000元，</t>
  </si>
  <si>
    <t>增加村集体经济收入15000元，巩固脱贫产业，带动就业与部分脱贫户收益1000元</t>
  </si>
  <si>
    <t>区农文旅集团</t>
  </si>
  <si>
    <t>和尚渡村</t>
  </si>
  <si>
    <t>20万元/处</t>
  </si>
  <si>
    <t>增加村集体经济收入10000元，</t>
  </si>
  <si>
    <t>增加村集体经济收入10000元，巩固脱贫产业，带动就业与部分脱贫户收益1000元</t>
  </si>
  <si>
    <t>苗山村</t>
  </si>
  <si>
    <t>50万元/处</t>
  </si>
  <si>
    <t>增加村集体经济收入25000元，</t>
  </si>
  <si>
    <t>增加村集体经济收入25000元，巩固脱贫产业，带动就业与部分脱贫户收益1000元</t>
  </si>
  <si>
    <t>五都镇</t>
  </si>
  <si>
    <t>黄丰村</t>
  </si>
  <si>
    <t>十四五省重点帮扶村</t>
  </si>
  <si>
    <t>40万元/处</t>
  </si>
  <si>
    <t>增加村集体经济收入20000元，</t>
  </si>
  <si>
    <t>增加村集体经济收入20000元，巩固脱贫产业，带动就业与部分脱贫户收益1000元</t>
  </si>
  <si>
    <t>少数民族发展资金</t>
  </si>
  <si>
    <t>严村社区</t>
  </si>
  <si>
    <t>河沿山畲族进水渠项目</t>
  </si>
  <si>
    <t>河沿</t>
  </si>
  <si>
    <t>新建进水渠300米、宽0.8米、高0.5米</t>
  </si>
  <si>
    <t>10万元/处</t>
  </si>
  <si>
    <t>项目建成后能彻底解决河沿组畲族农田灌溉问题</t>
  </si>
  <si>
    <t>洋口镇人民政府</t>
  </si>
  <si>
    <t>丰溪街道</t>
  </si>
  <si>
    <t>朱坞村</t>
  </si>
  <si>
    <t>十四五区重点帮扶村</t>
  </si>
  <si>
    <t>60万元/处</t>
  </si>
  <si>
    <t>增加村集体经济收入30000元，</t>
  </si>
  <si>
    <t>增加村集体经济收入30000元，巩固脱贫产业，带动就业与部分脱贫户收益2000元</t>
  </si>
  <si>
    <t>区农垦集团</t>
  </si>
  <si>
    <t>合    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</si>
</sst>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2"/>
      <color theme="1"/>
      <name val="宋体"/>
      <charset val="134"/>
    </font>
    <font>
      <sz val="12"/>
      <color theme="1"/>
      <name val="宋体"/>
      <charset val="134"/>
    </font>
    <font>
      <sz val="28"/>
      <color theme="1"/>
      <name val="宋体"/>
      <charset val="134"/>
    </font>
    <font>
      <sz val="10"/>
      <color theme="1"/>
      <name val="宋体"/>
      <charset val="134"/>
    </font>
    <font>
      <sz val="10"/>
      <color theme="1"/>
      <name val="新宋体"/>
      <charset val="134"/>
    </font>
    <font>
      <sz val="10"/>
      <color rgb="FFFF0000"/>
      <name val="新宋体"/>
      <charset val="134"/>
    </font>
    <font>
      <sz val="12"/>
      <color theme="1"/>
      <name val="宋体"/>
      <charset val="134"/>
      <scheme val="major"/>
    </font>
    <font>
      <sz val="12"/>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6">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ont="1" applyFill="1" applyAlignment="1">
      <alignment vertical="center"/>
    </xf>
    <xf numFmtId="0" fontId="0" fillId="2" borderId="0" xfId="0" applyFont="1" applyFill="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5" fillId="2" borderId="1" xfId="49" applyFont="1" applyFill="1" applyBorder="1" applyAlignment="1">
      <alignment horizontal="center" vertical="center" wrapText="1"/>
    </xf>
    <xf numFmtId="0" fontId="5" fillId="2" borderId="1" xfId="50" applyFont="1" applyFill="1" applyBorder="1" applyAlignment="1">
      <alignment horizontal="center" vertical="center" wrapText="1"/>
    </xf>
    <xf numFmtId="0" fontId="5" fillId="2" borderId="1" xfId="49" applyFont="1" applyFill="1" applyBorder="1" applyAlignment="1">
      <alignment vertical="center" wrapText="1"/>
    </xf>
    <xf numFmtId="0" fontId="5" fillId="2" borderId="1" xfId="50" applyFont="1" applyFill="1" applyBorder="1" applyAlignment="1">
      <alignment vertical="center" wrapText="1"/>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5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48575"/>
  <sheetViews>
    <sheetView tabSelected="1" topLeftCell="A11" workbookViewId="0">
      <selection activeCell="B5" sqref="B5:T14"/>
    </sheetView>
  </sheetViews>
  <sheetFormatPr defaultColWidth="9" defaultRowHeight="13.5"/>
  <cols>
    <col min="1" max="12" width="9" style="3"/>
    <col min="13" max="13" width="15.125" style="3" customWidth="1"/>
    <col min="14" max="16" width="9" style="3"/>
    <col min="17" max="18" width="14.5" style="3" customWidth="1"/>
    <col min="19" max="16384" width="9" style="3"/>
  </cols>
  <sheetData>
    <row r="1" s="1" customFormat="1" ht="48" customHeight="1" spans="1:20">
      <c r="A1" s="5" t="s">
        <v>0</v>
      </c>
      <c r="B1" s="5"/>
      <c r="C1" s="5"/>
      <c r="D1" s="5"/>
      <c r="E1" s="6"/>
      <c r="F1" s="5"/>
      <c r="G1" s="5"/>
      <c r="H1" s="7"/>
      <c r="I1" s="7"/>
      <c r="J1" s="7"/>
      <c r="K1" s="5"/>
      <c r="L1" s="5"/>
      <c r="M1" s="6"/>
      <c r="N1" s="5"/>
      <c r="O1" s="5"/>
      <c r="P1" s="5"/>
      <c r="Q1" s="5"/>
      <c r="R1" s="5"/>
      <c r="S1" s="5"/>
      <c r="T1" s="5"/>
    </row>
    <row r="2" s="2" customFormat="1" ht="22" customHeight="1" spans="1:20">
      <c r="A2" s="8" t="s">
        <v>1</v>
      </c>
      <c r="B2" s="8" t="s">
        <v>2</v>
      </c>
      <c r="C2" s="8" t="s">
        <v>3</v>
      </c>
      <c r="D2" s="8" t="s">
        <v>4</v>
      </c>
      <c r="E2" s="6" t="s">
        <v>5</v>
      </c>
      <c r="F2" s="8" t="s">
        <v>6</v>
      </c>
      <c r="G2" s="8" t="s">
        <v>7</v>
      </c>
      <c r="H2" s="9" t="s">
        <v>8</v>
      </c>
      <c r="I2" s="9" t="s">
        <v>9</v>
      </c>
      <c r="J2" s="9" t="s">
        <v>10</v>
      </c>
      <c r="K2" s="8" t="s">
        <v>11</v>
      </c>
      <c r="L2" s="8" t="s">
        <v>12</v>
      </c>
      <c r="M2" s="6" t="s">
        <v>13</v>
      </c>
      <c r="N2" s="8"/>
      <c r="O2" s="8"/>
      <c r="P2" s="8"/>
      <c r="Q2" s="8"/>
      <c r="R2" s="8"/>
      <c r="S2" s="8"/>
      <c r="T2" s="8" t="s">
        <v>14</v>
      </c>
    </row>
    <row r="3" s="2" customFormat="1" ht="22" customHeight="1" spans="1:20">
      <c r="A3" s="8"/>
      <c r="B3" s="8"/>
      <c r="C3" s="8"/>
      <c r="D3" s="8"/>
      <c r="E3" s="6"/>
      <c r="F3" s="8"/>
      <c r="G3" s="8"/>
      <c r="H3" s="9"/>
      <c r="I3" s="9"/>
      <c r="J3" s="9"/>
      <c r="K3" s="8"/>
      <c r="L3" s="8"/>
      <c r="M3" s="6"/>
      <c r="N3" s="8"/>
      <c r="O3" s="8"/>
      <c r="P3" s="8"/>
      <c r="Q3" s="8"/>
      <c r="R3" s="8"/>
      <c r="S3" s="8"/>
      <c r="T3" s="8"/>
    </row>
    <row r="4" s="2" customFormat="1" ht="42" customHeight="1" spans="1:20">
      <c r="A4" s="8"/>
      <c r="B4" s="8"/>
      <c r="C4" s="8"/>
      <c r="D4" s="8"/>
      <c r="E4" s="6"/>
      <c r="F4" s="8"/>
      <c r="G4" s="8"/>
      <c r="H4" s="9"/>
      <c r="I4" s="9"/>
      <c r="J4" s="9"/>
      <c r="K4" s="8"/>
      <c r="L4" s="8"/>
      <c r="M4" s="6" t="s">
        <v>15</v>
      </c>
      <c r="N4" s="8" t="s">
        <v>16</v>
      </c>
      <c r="O4" s="8" t="s">
        <v>17</v>
      </c>
      <c r="P4" s="8" t="s">
        <v>18</v>
      </c>
      <c r="Q4" s="22" t="s">
        <v>19</v>
      </c>
      <c r="R4" s="23" t="s">
        <v>20</v>
      </c>
      <c r="S4" s="8" t="s">
        <v>21</v>
      </c>
      <c r="T4" s="8"/>
    </row>
    <row r="5" s="3" customFormat="1" ht="66" customHeight="1" spans="1:20">
      <c r="A5" s="8">
        <v>1</v>
      </c>
      <c r="B5" s="10" t="s">
        <v>22</v>
      </c>
      <c r="C5" s="10" t="s">
        <v>23</v>
      </c>
      <c r="D5" s="11" t="s">
        <v>24</v>
      </c>
      <c r="E5" s="10" t="s">
        <v>25</v>
      </c>
      <c r="F5" s="10" t="s">
        <v>26</v>
      </c>
      <c r="G5" s="10" t="s">
        <v>27</v>
      </c>
      <c r="H5" s="10">
        <v>16</v>
      </c>
      <c r="I5" s="10" t="s">
        <v>28</v>
      </c>
      <c r="J5" s="10">
        <v>16</v>
      </c>
      <c r="K5" s="14"/>
      <c r="L5" s="11" t="s">
        <v>29</v>
      </c>
      <c r="M5" s="20" t="s">
        <v>30</v>
      </c>
      <c r="N5" s="10" t="s">
        <v>31</v>
      </c>
      <c r="O5" s="10" t="s">
        <v>32</v>
      </c>
      <c r="P5" s="10" t="s">
        <v>33</v>
      </c>
      <c r="Q5" s="10" t="s">
        <v>33</v>
      </c>
      <c r="R5" s="14"/>
      <c r="S5" s="24">
        <v>0.93</v>
      </c>
      <c r="T5" s="24" t="s">
        <v>34</v>
      </c>
    </row>
    <row r="6" s="3" customFormat="1" ht="41" customHeight="1" spans="1:20">
      <c r="A6" s="12">
        <v>2</v>
      </c>
      <c r="B6" s="10" t="s">
        <v>35</v>
      </c>
      <c r="C6" s="10" t="s">
        <v>36</v>
      </c>
      <c r="D6" s="10" t="s">
        <v>36</v>
      </c>
      <c r="E6" s="10" t="s">
        <v>37</v>
      </c>
      <c r="F6" s="10"/>
      <c r="G6" s="10"/>
      <c r="H6" s="10">
        <v>45</v>
      </c>
      <c r="I6" s="10" t="s">
        <v>28</v>
      </c>
      <c r="J6" s="10">
        <v>45</v>
      </c>
      <c r="K6" s="10"/>
      <c r="L6" s="10" t="s">
        <v>29</v>
      </c>
      <c r="M6" s="10" t="s">
        <v>38</v>
      </c>
      <c r="N6" s="10"/>
      <c r="O6" s="10" t="s">
        <v>32</v>
      </c>
      <c r="P6" s="10"/>
      <c r="Q6" s="10"/>
      <c r="R6" s="10"/>
      <c r="S6" s="24">
        <v>0.93</v>
      </c>
      <c r="T6" s="11" t="s">
        <v>39</v>
      </c>
    </row>
    <row r="7" s="3" customFormat="1" ht="58" customHeight="1" spans="1:20">
      <c r="A7" s="8">
        <v>3</v>
      </c>
      <c r="B7" s="10" t="s">
        <v>40</v>
      </c>
      <c r="C7" s="10" t="s">
        <v>36</v>
      </c>
      <c r="D7" s="10" t="s">
        <v>36</v>
      </c>
      <c r="E7" s="10" t="s">
        <v>40</v>
      </c>
      <c r="F7" s="10" t="s">
        <v>36</v>
      </c>
      <c r="G7" s="10"/>
      <c r="H7" s="10">
        <v>160</v>
      </c>
      <c r="I7" s="10" t="s">
        <v>28</v>
      </c>
      <c r="J7" s="10">
        <v>160</v>
      </c>
      <c r="K7" s="10"/>
      <c r="L7" s="10" t="s">
        <v>29</v>
      </c>
      <c r="M7" s="10" t="s">
        <v>41</v>
      </c>
      <c r="N7" s="10" t="s">
        <v>42</v>
      </c>
      <c r="O7" s="10" t="s">
        <v>32</v>
      </c>
      <c r="P7" s="10" t="s">
        <v>43</v>
      </c>
      <c r="Q7" s="10" t="s">
        <v>43</v>
      </c>
      <c r="R7" s="10"/>
      <c r="S7" s="24">
        <v>0.93</v>
      </c>
      <c r="T7" s="10" t="s">
        <v>44</v>
      </c>
    </row>
    <row r="8" s="3" customFormat="1" ht="58" customHeight="1" spans="1:20">
      <c r="A8" s="12">
        <v>4</v>
      </c>
      <c r="B8" s="10" t="s">
        <v>45</v>
      </c>
      <c r="C8" s="10" t="s">
        <v>46</v>
      </c>
      <c r="D8" s="10" t="s">
        <v>47</v>
      </c>
      <c r="E8" s="13" t="s">
        <v>48</v>
      </c>
      <c r="F8" s="10"/>
      <c r="G8" s="10"/>
      <c r="H8" s="10">
        <v>60</v>
      </c>
      <c r="I8" s="10" t="s">
        <v>28</v>
      </c>
      <c r="J8" s="10">
        <v>60</v>
      </c>
      <c r="K8" s="10"/>
      <c r="L8" s="10" t="s">
        <v>29</v>
      </c>
      <c r="M8" s="13" t="s">
        <v>49</v>
      </c>
      <c r="N8" s="13" t="s">
        <v>50</v>
      </c>
      <c r="O8" s="10" t="s">
        <v>32</v>
      </c>
      <c r="P8" s="13" t="s">
        <v>51</v>
      </c>
      <c r="Q8" s="13" t="s">
        <v>52</v>
      </c>
      <c r="R8" s="14"/>
      <c r="S8" s="25">
        <v>0.93</v>
      </c>
      <c r="T8" s="10" t="s">
        <v>53</v>
      </c>
    </row>
    <row r="9" s="3" customFormat="1" ht="107" customHeight="1" spans="1:20">
      <c r="A9" s="8">
        <v>5</v>
      </c>
      <c r="B9" s="14" t="s">
        <v>54</v>
      </c>
      <c r="C9" s="15" t="s">
        <v>55</v>
      </c>
      <c r="D9" s="15" t="s">
        <v>56</v>
      </c>
      <c r="E9" s="13" t="s">
        <v>57</v>
      </c>
      <c r="F9" s="16" t="s">
        <v>58</v>
      </c>
      <c r="G9" s="17" t="s">
        <v>59</v>
      </c>
      <c r="H9" s="11">
        <v>30</v>
      </c>
      <c r="I9" s="10" t="s">
        <v>28</v>
      </c>
      <c r="J9" s="11">
        <v>30</v>
      </c>
      <c r="K9" s="14"/>
      <c r="L9" s="10" t="s">
        <v>29</v>
      </c>
      <c r="M9" s="13" t="s">
        <v>60</v>
      </c>
      <c r="N9" s="13" t="s">
        <v>61</v>
      </c>
      <c r="O9" s="10" t="s">
        <v>32</v>
      </c>
      <c r="P9" s="13" t="s">
        <v>62</v>
      </c>
      <c r="Q9" s="13" t="s">
        <v>63</v>
      </c>
      <c r="R9" s="13" t="s">
        <v>63</v>
      </c>
      <c r="S9" s="24">
        <v>0.93</v>
      </c>
      <c r="T9" s="13" t="s">
        <v>64</v>
      </c>
    </row>
    <row r="10" s="3" customFormat="1" ht="107" customHeight="1" spans="1:20">
      <c r="A10" s="12">
        <v>6</v>
      </c>
      <c r="B10" s="14" t="s">
        <v>54</v>
      </c>
      <c r="C10" s="15" t="s">
        <v>55</v>
      </c>
      <c r="D10" s="15" t="s">
        <v>65</v>
      </c>
      <c r="E10" s="13" t="s">
        <v>57</v>
      </c>
      <c r="F10" s="16" t="s">
        <v>58</v>
      </c>
      <c r="G10" s="17" t="s">
        <v>59</v>
      </c>
      <c r="H10" s="11">
        <v>20</v>
      </c>
      <c r="I10" s="10" t="s">
        <v>28</v>
      </c>
      <c r="J10" s="11">
        <v>20</v>
      </c>
      <c r="K10" s="14"/>
      <c r="L10" s="10" t="s">
        <v>29</v>
      </c>
      <c r="M10" s="13" t="s">
        <v>60</v>
      </c>
      <c r="N10" s="13" t="s">
        <v>66</v>
      </c>
      <c r="O10" s="10" t="s">
        <v>32</v>
      </c>
      <c r="P10" s="13" t="s">
        <v>67</v>
      </c>
      <c r="Q10" s="13" t="s">
        <v>68</v>
      </c>
      <c r="R10" s="13" t="s">
        <v>68</v>
      </c>
      <c r="S10" s="24">
        <v>0.93</v>
      </c>
      <c r="T10" s="13" t="s">
        <v>64</v>
      </c>
    </row>
    <row r="11" s="3" customFormat="1" ht="107" customHeight="1" spans="1:20">
      <c r="A11" s="8">
        <v>7</v>
      </c>
      <c r="B11" s="14" t="s">
        <v>54</v>
      </c>
      <c r="C11" s="15" t="s">
        <v>55</v>
      </c>
      <c r="D11" s="15" t="s">
        <v>69</v>
      </c>
      <c r="E11" s="13" t="s">
        <v>57</v>
      </c>
      <c r="F11" s="16" t="s">
        <v>58</v>
      </c>
      <c r="G11" s="17" t="s">
        <v>59</v>
      </c>
      <c r="H11" s="11">
        <v>50</v>
      </c>
      <c r="I11" s="10" t="s">
        <v>28</v>
      </c>
      <c r="J11" s="11">
        <v>50</v>
      </c>
      <c r="K11" s="14"/>
      <c r="L11" s="10" t="s">
        <v>29</v>
      </c>
      <c r="M11" s="13" t="s">
        <v>60</v>
      </c>
      <c r="N11" s="13" t="s">
        <v>70</v>
      </c>
      <c r="O11" s="10" t="s">
        <v>32</v>
      </c>
      <c r="P11" s="13" t="s">
        <v>71</v>
      </c>
      <c r="Q11" s="13" t="s">
        <v>72</v>
      </c>
      <c r="R11" s="13" t="s">
        <v>72</v>
      </c>
      <c r="S11" s="24">
        <v>0.93</v>
      </c>
      <c r="T11" s="13" t="s">
        <v>64</v>
      </c>
    </row>
    <row r="12" s="3" customFormat="1" ht="107" customHeight="1" spans="1:20">
      <c r="A12" s="12">
        <v>8</v>
      </c>
      <c r="B12" s="14" t="s">
        <v>54</v>
      </c>
      <c r="C12" s="16" t="s">
        <v>73</v>
      </c>
      <c r="D12" s="16" t="s">
        <v>74</v>
      </c>
      <c r="E12" s="13" t="s">
        <v>57</v>
      </c>
      <c r="F12" s="16" t="s">
        <v>58</v>
      </c>
      <c r="G12" s="18" t="s">
        <v>75</v>
      </c>
      <c r="H12" s="11">
        <v>40</v>
      </c>
      <c r="I12" s="10" t="s">
        <v>28</v>
      </c>
      <c r="J12" s="11">
        <v>40</v>
      </c>
      <c r="K12" s="14"/>
      <c r="L12" s="10" t="s">
        <v>29</v>
      </c>
      <c r="M12" s="13" t="s">
        <v>60</v>
      </c>
      <c r="N12" s="13" t="s">
        <v>76</v>
      </c>
      <c r="O12" s="10" t="s">
        <v>32</v>
      </c>
      <c r="P12" s="13" t="s">
        <v>77</v>
      </c>
      <c r="Q12" s="13" t="s">
        <v>78</v>
      </c>
      <c r="R12" s="13" t="s">
        <v>78</v>
      </c>
      <c r="S12" s="24">
        <v>0.93</v>
      </c>
      <c r="T12" s="13" t="s">
        <v>64</v>
      </c>
    </row>
    <row r="13" s="3" customFormat="1" ht="37" customHeight="1" spans="1:20">
      <c r="A13" s="8">
        <v>9</v>
      </c>
      <c r="B13" s="10" t="s">
        <v>79</v>
      </c>
      <c r="C13" s="11" t="s">
        <v>55</v>
      </c>
      <c r="D13" s="11" t="s">
        <v>80</v>
      </c>
      <c r="E13" s="10" t="s">
        <v>81</v>
      </c>
      <c r="F13" s="11" t="s">
        <v>82</v>
      </c>
      <c r="G13" s="11" t="s">
        <v>27</v>
      </c>
      <c r="H13" s="11">
        <v>10</v>
      </c>
      <c r="I13" s="10" t="s">
        <v>28</v>
      </c>
      <c r="J13" s="11">
        <v>10</v>
      </c>
      <c r="K13" s="11"/>
      <c r="L13" s="11" t="s">
        <v>29</v>
      </c>
      <c r="M13" s="10" t="s">
        <v>83</v>
      </c>
      <c r="N13" s="11" t="s">
        <v>84</v>
      </c>
      <c r="O13" s="10" t="s">
        <v>32</v>
      </c>
      <c r="P13" s="21" t="s">
        <v>85</v>
      </c>
      <c r="Q13" s="21" t="s">
        <v>85</v>
      </c>
      <c r="R13" s="11"/>
      <c r="S13" s="24">
        <v>0.93</v>
      </c>
      <c r="T13" s="10" t="s">
        <v>86</v>
      </c>
    </row>
    <row r="14" s="4" customFormat="1" ht="107" customHeight="1" spans="1:20">
      <c r="A14" s="12">
        <v>10</v>
      </c>
      <c r="B14" s="14" t="s">
        <v>54</v>
      </c>
      <c r="C14" s="11" t="s">
        <v>87</v>
      </c>
      <c r="D14" s="11" t="s">
        <v>88</v>
      </c>
      <c r="E14" s="13" t="s">
        <v>57</v>
      </c>
      <c r="F14" s="16" t="s">
        <v>58</v>
      </c>
      <c r="G14" s="17" t="s">
        <v>89</v>
      </c>
      <c r="H14" s="11">
        <v>60</v>
      </c>
      <c r="I14" s="10" t="s">
        <v>28</v>
      </c>
      <c r="J14" s="11">
        <v>60</v>
      </c>
      <c r="K14" s="14"/>
      <c r="L14" s="10" t="s">
        <v>29</v>
      </c>
      <c r="M14" s="13" t="s">
        <v>60</v>
      </c>
      <c r="N14" s="13" t="s">
        <v>90</v>
      </c>
      <c r="O14" s="10" t="s">
        <v>32</v>
      </c>
      <c r="P14" s="13" t="s">
        <v>91</v>
      </c>
      <c r="Q14" s="13" t="s">
        <v>92</v>
      </c>
      <c r="R14" s="13" t="s">
        <v>92</v>
      </c>
      <c r="S14" s="24">
        <v>0.93</v>
      </c>
      <c r="T14" s="14" t="s">
        <v>93</v>
      </c>
    </row>
    <row r="15" ht="40" customHeight="1" spans="1:20">
      <c r="A15" s="19" t="s">
        <v>94</v>
      </c>
      <c r="B15" s="19"/>
      <c r="C15" s="19"/>
      <c r="D15" s="19"/>
      <c r="E15" s="19"/>
      <c r="F15" s="19"/>
      <c r="G15" s="19"/>
      <c r="H15" s="19">
        <f>SUM(H5:H14)</f>
        <v>491</v>
      </c>
      <c r="I15" s="19"/>
      <c r="J15" s="19">
        <f>SUM(J5:J14)</f>
        <v>491</v>
      </c>
      <c r="K15" s="19"/>
      <c r="L15" s="19"/>
      <c r="M15" s="19"/>
      <c r="N15" s="19"/>
      <c r="O15" s="19"/>
      <c r="P15" s="19"/>
      <c r="Q15" s="19"/>
      <c r="R15" s="19"/>
      <c r="S15" s="19"/>
      <c r="T15" s="19"/>
    </row>
    <row r="1048326" s="4" customFormat="1"/>
    <row r="1048327" s="4" customFormat="1"/>
    <row r="1048328" s="4" customFormat="1"/>
    <row r="1048329" s="4" customFormat="1"/>
    <row r="1048330" s="4" customFormat="1"/>
    <row r="1048331" s="4" customFormat="1"/>
    <row r="1048332" s="4" customFormat="1"/>
    <row r="1048333" s="4" customFormat="1"/>
    <row r="1048334" s="4" customFormat="1"/>
    <row r="1048335" s="4" customFormat="1"/>
    <row r="1048336" s="4" customFormat="1"/>
    <row r="1048337" s="4" customFormat="1"/>
    <row r="1048338" s="4" customFormat="1"/>
    <row r="1048339" s="4" customFormat="1"/>
    <row r="1048340" s="4" customFormat="1"/>
    <row r="1048341" s="4" customFormat="1"/>
    <row r="1048342" s="4" customFormat="1"/>
    <row r="1048343" s="4" customFormat="1"/>
    <row r="1048344" s="4" customFormat="1"/>
    <row r="1048345" s="4" customFormat="1"/>
    <row r="1048346" s="4" customFormat="1"/>
    <row r="1048347" s="4" customFormat="1"/>
    <row r="1048348" s="4" customFormat="1"/>
    <row r="1048349" s="4" customFormat="1"/>
    <row r="1048350" s="4" customFormat="1"/>
    <row r="1048351" s="4" customFormat="1"/>
    <row r="1048352" s="4" customFormat="1"/>
    <row r="1048353" s="4" customFormat="1"/>
    <row r="1048354" s="4" customFormat="1"/>
    <row r="1048355" s="4" customFormat="1"/>
    <row r="1048356" s="4" customFormat="1"/>
    <row r="1048357" s="4" customFormat="1"/>
    <row r="1048358" s="4" customFormat="1"/>
    <row r="1048359" s="4" customFormat="1"/>
    <row r="1048360" s="4" customFormat="1"/>
    <row r="1048361" s="4" customFormat="1"/>
    <row r="1048362" s="4" customFormat="1"/>
    <row r="1048363" s="4" customFormat="1"/>
    <row r="1048364" s="4" customFormat="1"/>
    <row r="1048365" s="4" customFormat="1"/>
    <row r="1048366" s="4" customFormat="1"/>
    <row r="1048367" s="4" customFormat="1"/>
    <row r="1048368" s="4" customFormat="1"/>
    <row r="1048369" s="4" customFormat="1"/>
    <row r="1048370" s="4" customFormat="1"/>
    <row r="1048371" s="4" customFormat="1"/>
    <row r="1048372" s="4" customFormat="1"/>
    <row r="1048373" s="4" customFormat="1"/>
    <row r="1048374" s="4" customFormat="1"/>
    <row r="1048375" s="4" customFormat="1"/>
    <row r="1048376" s="4" customFormat="1"/>
    <row r="1048377" s="4" customFormat="1"/>
    <row r="1048378" s="4" customFormat="1"/>
    <row r="1048379" s="4" customFormat="1"/>
    <row r="1048380" s="4" customFormat="1"/>
    <row r="1048381" s="4" customFormat="1"/>
    <row r="1048382" s="4" customFormat="1"/>
    <row r="1048383" s="4" customFormat="1"/>
    <row r="1048384" s="4" customFormat="1"/>
    <row r="1048385" s="4" customFormat="1"/>
    <row r="1048386" s="4" customFormat="1"/>
    <row r="1048387" s="4" customFormat="1"/>
    <row r="1048388" s="4" customFormat="1"/>
    <row r="1048389" s="4" customFormat="1"/>
    <row r="1048390" s="4" customFormat="1"/>
    <row r="1048391" s="4" customFormat="1"/>
    <row r="1048392" s="4" customFormat="1"/>
    <row r="1048393" s="4" customFormat="1"/>
    <row r="1048394" s="4" customFormat="1"/>
    <row r="1048395" s="4" customFormat="1"/>
    <row r="1048396" s="4" customFormat="1"/>
    <row r="1048397" s="4" customFormat="1"/>
    <row r="1048398" s="4" customFormat="1"/>
    <row r="1048399" s="4" customFormat="1"/>
    <row r="1048400" s="4" customFormat="1"/>
    <row r="1048401" s="4" customFormat="1"/>
    <row r="1048402" s="4" customFormat="1"/>
    <row r="1048403" s="4" customFormat="1"/>
    <row r="1048404" s="4" customFormat="1"/>
    <row r="1048405" s="4" customFormat="1"/>
    <row r="1048406" s="4" customFormat="1"/>
    <row r="1048407" s="4" customFormat="1"/>
    <row r="1048408" s="4" customFormat="1"/>
    <row r="1048409" s="4" customFormat="1"/>
    <row r="1048410" s="4" customFormat="1"/>
    <row r="1048411" s="4" customFormat="1"/>
    <row r="1048412" s="4" customFormat="1"/>
    <row r="1048413" s="4" customFormat="1"/>
    <row r="1048414" s="4" customFormat="1"/>
    <row r="1048415" s="4" customFormat="1"/>
    <row r="1048416" s="4" customFormat="1"/>
    <row r="1048417" s="4" customFormat="1"/>
    <row r="1048418" s="4" customFormat="1"/>
    <row r="1048419" s="4" customFormat="1"/>
    <row r="1048420" s="4" customFormat="1"/>
    <row r="1048421" s="4" customFormat="1"/>
    <row r="1048422" s="4" customFormat="1"/>
    <row r="1048423" s="4" customFormat="1"/>
    <row r="1048424" s="4" customFormat="1"/>
    <row r="1048425" s="4" customFormat="1"/>
    <row r="1048426" s="4" customFormat="1"/>
    <row r="1048427" s="4" customFormat="1"/>
    <row r="1048428" s="4" customFormat="1"/>
    <row r="1048429" s="4" customFormat="1"/>
    <row r="1048430" s="4" customFormat="1"/>
    <row r="1048431" s="4" customFormat="1"/>
    <row r="1048432" s="4" customFormat="1"/>
    <row r="1048433" s="4" customFormat="1"/>
    <row r="1048434" s="4" customFormat="1"/>
    <row r="1048435" s="4" customFormat="1"/>
    <row r="1048436" s="4" customFormat="1"/>
    <row r="1048437" s="4" customFormat="1"/>
    <row r="1048438" s="4" customFormat="1"/>
    <row r="1048439" s="4" customFormat="1"/>
    <row r="1048440" s="4" customFormat="1"/>
    <row r="1048441" s="4" customFormat="1"/>
    <row r="1048442" s="4" customFormat="1"/>
    <row r="1048443" s="4" customFormat="1"/>
    <row r="1048444" s="4" customFormat="1"/>
    <row r="1048445" s="4" customFormat="1"/>
    <row r="1048446" s="4" customFormat="1"/>
    <row r="1048447" s="4" customFormat="1"/>
    <row r="1048448" s="4" customFormat="1"/>
    <row r="1048449" s="4" customFormat="1"/>
    <row r="1048450" s="4" customFormat="1"/>
    <row r="1048451" s="4" customFormat="1"/>
    <row r="1048452" s="4" customFormat="1"/>
    <row r="1048453" s="4" customFormat="1"/>
    <row r="1048454" s="4" customFormat="1"/>
    <row r="1048455" s="4" customFormat="1"/>
    <row r="1048456" s="4" customFormat="1"/>
    <row r="1048457" s="4" customFormat="1"/>
    <row r="1048458" s="4" customFormat="1"/>
    <row r="1048459" s="4" customFormat="1"/>
    <row r="1048460" s="4" customFormat="1"/>
    <row r="1048461" s="4" customFormat="1"/>
    <row r="1048462" s="4" customFormat="1"/>
    <row r="1048463" s="4" customFormat="1"/>
    <row r="1048464" s="4" customFormat="1"/>
    <row r="1048465" s="4" customFormat="1"/>
    <row r="1048466" s="4" customFormat="1"/>
    <row r="1048467" s="4" customFormat="1"/>
    <row r="1048468" s="4" customFormat="1"/>
    <row r="1048469" s="4" customFormat="1"/>
    <row r="1048470" s="4" customFormat="1"/>
    <row r="1048471" s="4" customFormat="1"/>
    <row r="1048472" s="4" customFormat="1"/>
    <row r="1048473" s="4" customFormat="1"/>
    <row r="1048474" s="4" customFormat="1"/>
    <row r="1048475" s="4" customFormat="1"/>
    <row r="1048476" s="4" customFormat="1"/>
    <row r="1048477" s="4" customFormat="1"/>
    <row r="1048478" s="4" customFormat="1"/>
    <row r="1048479" s="4" customFormat="1"/>
    <row r="1048480" s="4" customFormat="1"/>
    <row r="1048481" s="4" customFormat="1"/>
    <row r="1048482" s="4" customFormat="1"/>
    <row r="1048483" s="4" customFormat="1"/>
    <row r="1048484" s="4" customFormat="1"/>
    <row r="1048485" s="4" customFormat="1"/>
    <row r="1048486" s="4" customFormat="1"/>
    <row r="1048487" s="4" customFormat="1"/>
    <row r="1048488" s="4" customFormat="1"/>
    <row r="1048489" s="4" customFormat="1"/>
    <row r="1048490" s="4" customFormat="1"/>
    <row r="1048491" s="4" customFormat="1"/>
    <row r="1048492" s="4" customFormat="1"/>
    <row r="1048493" s="4" customFormat="1"/>
    <row r="1048494" s="4" customFormat="1"/>
    <row r="1048495" s="4" customFormat="1"/>
    <row r="1048496" s="4" customFormat="1"/>
    <row r="1048497" s="4" customFormat="1"/>
    <row r="1048498" s="4" customFormat="1"/>
    <row r="1048499" s="4" customFormat="1"/>
    <row r="1048500" s="4" customFormat="1"/>
    <row r="1048501" s="4" customFormat="1"/>
    <row r="1048502" s="4" customFormat="1"/>
    <row r="1048503" s="4" customFormat="1"/>
    <row r="1048504" s="4" customFormat="1"/>
    <row r="1048505" s="4" customFormat="1"/>
    <row r="1048506" s="4" customFormat="1"/>
    <row r="1048507" s="4" customFormat="1"/>
    <row r="1048508" s="4" customFormat="1"/>
    <row r="1048509" s="4" customFormat="1"/>
    <row r="1048510" s="4" customFormat="1"/>
    <row r="1048511" s="4" customFormat="1"/>
    <row r="1048512" s="4" customFormat="1"/>
    <row r="1048513" s="4" customFormat="1"/>
    <row r="1048514" s="4" customFormat="1"/>
    <row r="1048515" s="4" customFormat="1"/>
    <row r="1048516" s="4" customFormat="1"/>
    <row r="1048517" s="4" customFormat="1"/>
    <row r="1048518" s="4" customFormat="1"/>
    <row r="1048519" s="4" customFormat="1"/>
    <row r="1048520" s="4" customFormat="1"/>
    <row r="1048521" s="4" customFormat="1"/>
    <row r="1048522" s="4" customFormat="1"/>
    <row r="1048523" s="4" customFormat="1"/>
    <row r="1048524" s="4" customFormat="1"/>
    <row r="1048525" s="4" customFormat="1"/>
    <row r="1048526" s="4" customFormat="1"/>
    <row r="1048527" s="4" customFormat="1"/>
    <row r="1048528" s="4" customFormat="1"/>
    <row r="1048529" s="4" customFormat="1"/>
    <row r="1048530" s="4" customFormat="1"/>
    <row r="1048531" s="4" customFormat="1"/>
    <row r="1048532" s="4" customFormat="1"/>
    <row r="1048533" s="4" customFormat="1"/>
    <row r="1048534" s="4" customFormat="1"/>
    <row r="1048535" s="4" customFormat="1"/>
    <row r="1048536" s="4" customFormat="1"/>
    <row r="1048537" s="4" customFormat="1"/>
    <row r="1048538" s="4" customFormat="1"/>
    <row r="1048539" s="4" customFormat="1"/>
    <row r="1048540" s="4" customFormat="1"/>
    <row r="1048541" s="4" customFormat="1"/>
    <row r="1048542" s="4" customFormat="1"/>
    <row r="1048543" s="4" customFormat="1"/>
    <row r="1048544" s="4" customFormat="1"/>
    <row r="1048545" s="4" customFormat="1"/>
    <row r="1048546" s="4" customFormat="1"/>
    <row r="1048547" s="4" customFormat="1"/>
    <row r="1048548" s="4" customFormat="1"/>
    <row r="1048549" s="4" customFormat="1"/>
    <row r="1048550" s="4" customFormat="1"/>
    <row r="1048551" s="4" customFormat="1"/>
    <row r="1048552" s="4" customFormat="1"/>
    <row r="1048553" s="4" customFormat="1"/>
    <row r="1048554" s="4" customFormat="1"/>
    <row r="1048555" s="4" customFormat="1"/>
    <row r="1048556" s="4" customFormat="1"/>
    <row r="1048557" s="4" customFormat="1"/>
    <row r="1048558" s="4" customFormat="1"/>
    <row r="1048559" s="4" customFormat="1"/>
    <row r="1048560" s="4" customFormat="1"/>
    <row r="1048561" s="4" customFormat="1"/>
    <row r="1048562" s="4" customFormat="1"/>
    <row r="1048563" s="4" customFormat="1"/>
    <row r="1048564" s="4" customFormat="1"/>
    <row r="1048565" s="4" customFormat="1"/>
    <row r="1048566" s="4" customFormat="1"/>
    <row r="1048567" s="4" customFormat="1"/>
    <row r="1048568" s="4" customFormat="1"/>
    <row r="1048569" s="4" customFormat="1"/>
    <row r="1048570" s="4" customFormat="1"/>
    <row r="1048571" s="4" customFormat="1"/>
    <row r="1048572" s="4" customFormat="1"/>
    <row r="1048573" s="4" customFormat="1"/>
    <row r="1048574" s="4" customFormat="1"/>
    <row r="1048575" s="4" customFormat="1"/>
  </sheetData>
  <autoFilter ref="A4:T15">
    <extLst/>
  </autoFilter>
  <mergeCells count="16">
    <mergeCell ref="A1:T1"/>
    <mergeCell ref="A15:G15"/>
    <mergeCell ref="A2:A4"/>
    <mergeCell ref="B2:B4"/>
    <mergeCell ref="C2:C4"/>
    <mergeCell ref="D2:D4"/>
    <mergeCell ref="E2:E4"/>
    <mergeCell ref="F2:F4"/>
    <mergeCell ref="G2:G4"/>
    <mergeCell ref="H2:H4"/>
    <mergeCell ref="I2:I4"/>
    <mergeCell ref="J2:J4"/>
    <mergeCell ref="K2:K4"/>
    <mergeCell ref="L2:L4"/>
    <mergeCell ref="T2:T4"/>
    <mergeCell ref="M2:S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2023-08-08T01:30:00Z</dcterms:created>
  <dcterms:modified xsi:type="dcterms:W3CDTF">2023-11-20T07:09:00Z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E28F175F6D1C4FF8B740BE23031DC49D_11</vt:lpwstr>
  </property>
  <property fmtid="{D5CDD505-2E9C-101B-9397-08002B2CF9AE}" pid="3" name="KSOProductBuildVer">
    <vt:lpwstr>2052-12.1.0.15712</vt:lpwstr>
  </property>
</Properties>
</file>